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Лист1!$A$1:$I$33</definedName>
  </definedNames>
  <calcPr calcId="145621"/>
</workbook>
</file>

<file path=xl/calcChain.xml><?xml version="1.0" encoding="utf-8"?>
<calcChain xmlns="http://schemas.openxmlformats.org/spreadsheetml/2006/main">
  <c r="H20" i="1" l="1"/>
  <c r="G12" i="1" l="1"/>
  <c r="H28" i="1"/>
  <c r="G28" i="1"/>
  <c r="H29" i="1" l="1"/>
  <c r="G20" i="1"/>
  <c r="G29" i="1" s="1"/>
</calcChain>
</file>

<file path=xl/sharedStrings.xml><?xml version="1.0" encoding="utf-8"?>
<sst xmlns="http://schemas.openxmlformats.org/spreadsheetml/2006/main" count="93" uniqueCount="48">
  <si>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</si>
  <si>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</si>
  <si>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</si>
  <si>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</si>
  <si>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</si>
  <si>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</si>
  <si>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</si>
  <si>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1.</t>
  </si>
  <si>
    <t>Поточні трансферти Новотроїцькому ЖКП для оплати електроенергії спожитої лініями вуличного освітлення</t>
  </si>
  <si>
    <t>Новотроїцьке ЖКП</t>
  </si>
  <si>
    <t>Протягом  2017 року</t>
  </si>
  <si>
    <t>Селищний бюджет</t>
  </si>
  <si>
    <t>Додаток 1</t>
  </si>
  <si>
    <t xml:space="preserve">До рішення сесії селищної ради </t>
  </si>
  <si>
    <t>Орієнтований обсяг фінансування, грн.</t>
  </si>
  <si>
    <t>Секретар селищної ради</t>
  </si>
  <si>
    <t>І.О.Бєляєва</t>
  </si>
  <si>
    <t>Новотроїцька селищна рада</t>
  </si>
  <si>
    <t>КП «Новотроїцьке</t>
  </si>
  <si>
    <t>Разом</t>
  </si>
  <si>
    <t>Загальна сума</t>
  </si>
  <si>
    <t>КЕКВ</t>
  </si>
  <si>
    <t>Поточні трансферти Новотроїцькому ЖКП на виплату заробітної плати з нарахуваннями</t>
  </si>
  <si>
    <t>Оплата послуг з благоустрою селищної ради</t>
  </si>
  <si>
    <t>"Реконструкція вуличного освітлення вул.Святотроїцької, смт.Новотроїцьке Херсонської області"</t>
  </si>
  <si>
    <t xml:space="preserve">Будівництво вуличного освітлення вулиці Каштанової у межах вул.Соборної та вул.Безроднього смт.Новотроїцьке Херсонської області </t>
  </si>
  <si>
    <t xml:space="preserve">Будівництво вуличного освітлення вулиці Каштанової у межах вул.Безроднього та вул.Сонячної смт.Новотроїцьке, Херсонської області </t>
  </si>
  <si>
    <t>Поточні трансферти КП «Новотроїцьке» на придбання предметів для благоустрою селища</t>
  </si>
  <si>
    <t xml:space="preserve">Капітальні трансферти КП "Новотроїцькому" на будівництво ліній освітлення по вул. Каштанова, Свято-Троїцькав в смт.Новотроїцьке Херсонської області </t>
  </si>
  <si>
    <t>Будівництво вуличного освітлення вулиці Комарова смт.Новотроїцьке Херсонської області</t>
  </si>
  <si>
    <t>Поточні трансферти КП «Новотроїцьке» для придбання саджанців</t>
  </si>
  <si>
    <t xml:space="preserve">Поточні трансферти КП «Новотроїцьке» на придбання предметів, матеріалів та обладнання для господарської діяльності </t>
  </si>
  <si>
    <t>Поточні трансферти КП «Новотроїцьке» для придбання матеріалів, обладнання, інвентарю та інструментів для благоустрою території селищної ради</t>
  </si>
  <si>
    <t>Поточні трансферти Новотроїцькому ЖКП на оплату електроенергії</t>
  </si>
  <si>
    <t>2.</t>
  </si>
  <si>
    <t>3.</t>
  </si>
  <si>
    <t>4.</t>
  </si>
  <si>
    <t>5.</t>
  </si>
  <si>
    <t>6.</t>
  </si>
  <si>
    <t>7.</t>
  </si>
  <si>
    <t>№ з/п</t>
  </si>
  <si>
    <t>Поточні трансферти КП «Новотроїцьке" на виплату заробітної плати з нарахуваннями</t>
  </si>
  <si>
    <t>Капітальні трансферти КП «Новотроїцьке» для придбання предметів довгострокового користування, транспортних засобів, технологічного обладнання</t>
  </si>
  <si>
    <t>Оплата послуг по поточному ремонту пам’ятників в смт.Новотроїцьке</t>
  </si>
  <si>
    <t>Будівництво вуличного освітлення вулиці Робоча.проулки Шкыльний, Огородный в смт.Новотроїцьке Херсонської області</t>
  </si>
  <si>
    <t>Від 25.04.2017р. №413</t>
  </si>
  <si>
    <t>Зміни до заходів</t>
  </si>
  <si>
    <t>селищної програми "Розвитку житлово-комунального господарства та благоустрою селища по Новотроїцькій селищні раді на 2017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</si>
</sst>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78" zoomScaleNormal="100" zoomScaleSheetLayoutView="78" workbookViewId="0">
      <selection activeCell="H23" sqref="H23"/>
    </sheetView>
  </sheetViews>
  <sheetFormatPr defaultRowHeight="20.25" x14ac:dyDescent="0.3"/>
  <cols>
    <col min="1" max="1" width="9.140625" style="2"/>
    <col min="2" max="2" width="76.8554687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0" t="s">
        <v>12</v>
      </c>
      <c r="I1" s="30"/>
    </row>
    <row r="2" spans="1:9" x14ac:dyDescent="0.3">
      <c r="H2" s="30" t="s">
        <v>13</v>
      </c>
      <c r="I2" s="30"/>
    </row>
    <row r="3" spans="1:9" x14ac:dyDescent="0.3">
      <c r="H3" s="30" t="s">
        <v>45</v>
      </c>
      <c r="I3" s="30"/>
    </row>
    <row r="4" spans="1:9" x14ac:dyDescent="0.3">
      <c r="B4" s="25"/>
      <c r="C4" s="27" t="s">
        <v>46</v>
      </c>
      <c r="D4" s="27"/>
      <c r="E4" s="27"/>
      <c r="F4" s="27"/>
      <c r="G4" s="25"/>
      <c r="H4" s="27"/>
      <c r="I4" s="27"/>
    </row>
    <row r="5" spans="1:9" x14ac:dyDescent="0.3">
      <c r="B5" s="27" t="s">
        <v>47</v>
      </c>
      <c r="C5" s="27"/>
      <c r="D5" s="27"/>
      <c r="E5" s="27"/>
      <c r="F5" s="27"/>
      <c r="G5" s="27"/>
      <c r="H5" s="27"/>
      <c r="I5" s="26"/>
    </row>
    <row r="7" spans="1:9" ht="26.25" customHeight="1" x14ac:dyDescent="0.3">
      <c r="A7" s="31" t="s">
        <v>40</v>
      </c>
      <c r="B7" s="31" t="s">
        <v>0</v>
      </c>
      <c r="C7" s="31" t="s">
        <v>1</v>
      </c>
      <c r="D7" s="28" t="s">
        <v>21</v>
      </c>
      <c r="E7" s="31" t="s">
        <v>2</v>
      </c>
      <c r="F7" s="31" t="s">
        <v>3</v>
      </c>
      <c r="G7" s="31" t="s">
        <v>14</v>
      </c>
      <c r="H7" s="31"/>
      <c r="I7" s="28" t="s">
        <v>5</v>
      </c>
    </row>
    <row r="8" spans="1:9" ht="24" customHeight="1" x14ac:dyDescent="0.3">
      <c r="A8" s="31"/>
      <c r="B8" s="31"/>
      <c r="C8" s="31"/>
      <c r="D8" s="29"/>
      <c r="E8" s="31"/>
      <c r="F8" s="31"/>
      <c r="G8" s="1" t="s">
        <v>4</v>
      </c>
      <c r="H8" s="1" t="s">
        <v>6</v>
      </c>
      <c r="I8" s="29"/>
    </row>
    <row r="9" spans="1:9" ht="51.75" customHeight="1" x14ac:dyDescent="0.3">
      <c r="A9" s="7" t="s">
        <v>7</v>
      </c>
      <c r="B9" s="3" t="s">
        <v>8</v>
      </c>
      <c r="C9" s="28">
        <v>6060</v>
      </c>
      <c r="D9" s="28">
        <v>2610</v>
      </c>
      <c r="E9" s="3" t="s">
        <v>9</v>
      </c>
      <c r="F9" s="3" t="s">
        <v>10</v>
      </c>
      <c r="G9" s="12">
        <v>8434.4599999999991</v>
      </c>
      <c r="H9" s="12"/>
      <c r="I9" s="28" t="s">
        <v>11</v>
      </c>
    </row>
    <row r="10" spans="1:9" ht="31.5" x14ac:dyDescent="0.3">
      <c r="A10" s="3" t="s">
        <v>34</v>
      </c>
      <c r="B10" s="3" t="s">
        <v>22</v>
      </c>
      <c r="C10" s="32"/>
      <c r="D10" s="32"/>
      <c r="E10" s="6" t="s">
        <v>9</v>
      </c>
      <c r="F10" s="8" t="s">
        <v>10</v>
      </c>
      <c r="G10" s="12">
        <v>500000</v>
      </c>
      <c r="H10" s="12"/>
      <c r="I10" s="32"/>
    </row>
    <row r="11" spans="1:9" ht="31.5" x14ac:dyDescent="0.3">
      <c r="A11" s="18" t="s">
        <v>35</v>
      </c>
      <c r="B11" s="17" t="s">
        <v>33</v>
      </c>
      <c r="C11" s="29"/>
      <c r="D11" s="29"/>
      <c r="E11" s="18" t="s">
        <v>9</v>
      </c>
      <c r="F11" s="18" t="s">
        <v>10</v>
      </c>
      <c r="G11" s="12">
        <v>100000</v>
      </c>
      <c r="H11" s="12"/>
      <c r="I11" s="29"/>
    </row>
    <row r="12" spans="1:9" x14ac:dyDescent="0.3">
      <c r="A12" s="9" t="s">
        <v>19</v>
      </c>
      <c r="B12" s="9"/>
      <c r="C12" s="9"/>
      <c r="D12" s="9"/>
      <c r="E12" s="9"/>
      <c r="F12" s="9"/>
      <c r="G12" s="13">
        <f>SUM(G9:G11)</f>
        <v>608434.46</v>
      </c>
      <c r="H12" s="13"/>
      <c r="I12" s="9"/>
    </row>
    <row r="13" spans="1:9" ht="31.5" x14ac:dyDescent="0.3">
      <c r="A13" s="3" t="s">
        <v>7</v>
      </c>
      <c r="B13" s="3" t="s">
        <v>23</v>
      </c>
      <c r="C13" s="3">
        <v>6060</v>
      </c>
      <c r="D13" s="6">
        <v>2240</v>
      </c>
      <c r="E13" s="3" t="s">
        <v>17</v>
      </c>
      <c r="F13" s="8" t="s">
        <v>10</v>
      </c>
      <c r="G13" s="12">
        <v>30000</v>
      </c>
      <c r="H13" s="12"/>
      <c r="I13" s="28" t="s">
        <v>11</v>
      </c>
    </row>
    <row r="14" spans="1:9" ht="31.5" x14ac:dyDescent="0.3">
      <c r="A14" s="23" t="s">
        <v>34</v>
      </c>
      <c r="B14" s="21" t="s">
        <v>43</v>
      </c>
      <c r="C14" s="22">
        <v>6060</v>
      </c>
      <c r="D14" s="22">
        <v>2240</v>
      </c>
      <c r="E14" s="22" t="s">
        <v>17</v>
      </c>
      <c r="F14" s="22" t="s">
        <v>10</v>
      </c>
      <c r="G14" s="12">
        <v>10000</v>
      </c>
      <c r="H14" s="12"/>
      <c r="I14" s="32"/>
    </row>
    <row r="15" spans="1:9" ht="31.5" x14ac:dyDescent="0.3">
      <c r="A15" s="3" t="s">
        <v>35</v>
      </c>
      <c r="B15" s="18" t="s">
        <v>24</v>
      </c>
      <c r="C15" s="3">
        <v>6310</v>
      </c>
      <c r="D15" s="6">
        <v>3142</v>
      </c>
      <c r="E15" s="6" t="s">
        <v>17</v>
      </c>
      <c r="F15" s="8" t="s">
        <v>10</v>
      </c>
      <c r="G15" s="12"/>
      <c r="H15" s="12">
        <v>27636.23</v>
      </c>
      <c r="I15" s="32"/>
    </row>
    <row r="16" spans="1:9" ht="31.5" x14ac:dyDescent="0.3">
      <c r="A16" s="8" t="s">
        <v>36</v>
      </c>
      <c r="B16" s="18" t="s">
        <v>25</v>
      </c>
      <c r="C16" s="18">
        <v>6310</v>
      </c>
      <c r="D16" s="18">
        <v>3122</v>
      </c>
      <c r="E16" s="8" t="s">
        <v>17</v>
      </c>
      <c r="F16" s="8" t="s">
        <v>10</v>
      </c>
      <c r="G16" s="12"/>
      <c r="H16" s="12">
        <v>16215.77</v>
      </c>
      <c r="I16" s="32"/>
    </row>
    <row r="17" spans="1:9" ht="31.5" x14ac:dyDescent="0.3">
      <c r="A17" s="3" t="s">
        <v>37</v>
      </c>
      <c r="B17" s="18" t="s">
        <v>26</v>
      </c>
      <c r="C17" s="18">
        <v>6310</v>
      </c>
      <c r="D17" s="18">
        <v>3122</v>
      </c>
      <c r="E17" s="6" t="s">
        <v>17</v>
      </c>
      <c r="F17" s="8" t="s">
        <v>10</v>
      </c>
      <c r="G17" s="12"/>
      <c r="H17" s="12">
        <v>17431.72</v>
      </c>
      <c r="I17" s="32"/>
    </row>
    <row r="18" spans="1:9" ht="31.5" x14ac:dyDescent="0.3">
      <c r="A18" s="11" t="s">
        <v>38</v>
      </c>
      <c r="B18" s="18" t="s">
        <v>29</v>
      </c>
      <c r="C18" s="11">
        <v>6310</v>
      </c>
      <c r="D18" s="11">
        <v>3122</v>
      </c>
      <c r="E18" s="11" t="s">
        <v>17</v>
      </c>
      <c r="F18" s="11" t="s">
        <v>10</v>
      </c>
      <c r="G18" s="15"/>
      <c r="H18" s="15">
        <v>232333</v>
      </c>
      <c r="I18" s="32"/>
    </row>
    <row r="19" spans="1:9" ht="31.5" x14ac:dyDescent="0.3">
      <c r="A19" s="24" t="s">
        <v>39</v>
      </c>
      <c r="B19" s="24" t="s">
        <v>44</v>
      </c>
      <c r="C19" s="24">
        <v>6310</v>
      </c>
      <c r="D19" s="24">
        <v>3122</v>
      </c>
      <c r="E19" s="24" t="s">
        <v>17</v>
      </c>
      <c r="F19" s="24" t="s">
        <v>10</v>
      </c>
      <c r="G19" s="15"/>
      <c r="H19" s="15">
        <v>469843</v>
      </c>
      <c r="I19" s="29"/>
    </row>
    <row r="20" spans="1:9" x14ac:dyDescent="0.3">
      <c r="A20" s="9" t="s">
        <v>19</v>
      </c>
      <c r="B20" s="9"/>
      <c r="C20" s="9"/>
      <c r="D20" s="9"/>
      <c r="E20" s="9"/>
      <c r="F20" s="9"/>
      <c r="G20" s="13">
        <f>SUM(G13:G18)</f>
        <v>40000</v>
      </c>
      <c r="H20" s="13">
        <f>SUM(H13:H19)</f>
        <v>763459.72</v>
      </c>
      <c r="I20" s="9"/>
    </row>
    <row r="21" spans="1:9" ht="31.5" x14ac:dyDescent="0.3">
      <c r="A21" s="16">
        <v>1</v>
      </c>
      <c r="B21" s="16" t="s">
        <v>30</v>
      </c>
      <c r="C21" s="33">
        <v>6060</v>
      </c>
      <c r="D21" s="33">
        <v>2610</v>
      </c>
      <c r="E21" s="16" t="s">
        <v>18</v>
      </c>
      <c r="F21" s="18" t="s">
        <v>10</v>
      </c>
      <c r="G21" s="15">
        <v>-6821</v>
      </c>
      <c r="H21" s="15"/>
      <c r="I21" s="28" t="s">
        <v>11</v>
      </c>
    </row>
    <row r="22" spans="1:9" ht="31.5" x14ac:dyDescent="0.3">
      <c r="A22" s="16" t="s">
        <v>34</v>
      </c>
      <c r="B22" s="16" t="s">
        <v>31</v>
      </c>
      <c r="C22" s="34"/>
      <c r="D22" s="34"/>
      <c r="E22" s="16" t="s">
        <v>18</v>
      </c>
      <c r="F22" s="18" t="s">
        <v>10</v>
      </c>
      <c r="G22" s="15">
        <v>6821</v>
      </c>
      <c r="H22" s="15"/>
      <c r="I22" s="32"/>
    </row>
    <row r="23" spans="1:9" ht="31.5" x14ac:dyDescent="0.3">
      <c r="A23" s="3" t="s">
        <v>35</v>
      </c>
      <c r="B23" s="3" t="s">
        <v>27</v>
      </c>
      <c r="C23" s="34"/>
      <c r="D23" s="34"/>
      <c r="E23" s="3" t="s">
        <v>18</v>
      </c>
      <c r="F23" s="8" t="s">
        <v>10</v>
      </c>
      <c r="G23" s="12">
        <v>-45200</v>
      </c>
      <c r="H23" s="12"/>
      <c r="I23" s="32"/>
    </row>
    <row r="24" spans="1:9" ht="47.25" x14ac:dyDescent="0.3">
      <c r="A24" s="17" t="s">
        <v>36</v>
      </c>
      <c r="B24" s="17" t="s">
        <v>32</v>
      </c>
      <c r="C24" s="34"/>
      <c r="D24" s="34"/>
      <c r="E24" s="17" t="s">
        <v>18</v>
      </c>
      <c r="F24" s="17" t="s">
        <v>10</v>
      </c>
      <c r="G24" s="12">
        <v>4050</v>
      </c>
      <c r="H24" s="12"/>
      <c r="I24" s="32"/>
    </row>
    <row r="25" spans="1:9" ht="31.5" x14ac:dyDescent="0.3">
      <c r="A25" s="19" t="s">
        <v>37</v>
      </c>
      <c r="B25" s="19" t="s">
        <v>41</v>
      </c>
      <c r="C25" s="35"/>
      <c r="D25" s="35"/>
      <c r="E25" s="19" t="s">
        <v>18</v>
      </c>
      <c r="F25" s="19" t="s">
        <v>10</v>
      </c>
      <c r="G25" s="12">
        <v>20000</v>
      </c>
      <c r="H25" s="12"/>
      <c r="I25" s="29"/>
    </row>
    <row r="26" spans="1:9" ht="47.25" x14ac:dyDescent="0.3">
      <c r="A26" s="3" t="s">
        <v>38</v>
      </c>
      <c r="B26" s="3" t="s">
        <v>42</v>
      </c>
      <c r="C26" s="20">
        <v>7470</v>
      </c>
      <c r="D26" s="20">
        <v>3210</v>
      </c>
      <c r="E26" s="6" t="s">
        <v>18</v>
      </c>
      <c r="F26" s="8" t="s">
        <v>10</v>
      </c>
      <c r="G26" s="12"/>
      <c r="H26" s="12">
        <v>880000</v>
      </c>
      <c r="I26" s="18" t="s">
        <v>11</v>
      </c>
    </row>
    <row r="27" spans="1:9" ht="47.25" x14ac:dyDescent="0.3">
      <c r="A27" s="3" t="s">
        <v>39</v>
      </c>
      <c r="B27" s="3" t="s">
        <v>28</v>
      </c>
      <c r="C27" s="3">
        <v>6310</v>
      </c>
      <c r="D27" s="6">
        <v>3210</v>
      </c>
      <c r="E27" s="6" t="s">
        <v>18</v>
      </c>
      <c r="F27" s="8" t="s">
        <v>10</v>
      </c>
      <c r="G27" s="12"/>
      <c r="H27" s="15">
        <v>-702176</v>
      </c>
      <c r="I27" s="18" t="s">
        <v>11</v>
      </c>
    </row>
    <row r="28" spans="1:9" x14ac:dyDescent="0.3">
      <c r="A28" s="9"/>
      <c r="B28" s="9"/>
      <c r="C28" s="9"/>
      <c r="D28" s="9"/>
      <c r="E28" s="9"/>
      <c r="F28" s="9"/>
      <c r="G28" s="13">
        <f>SUM(G21:G27)</f>
        <v>-21150</v>
      </c>
      <c r="H28" s="13">
        <f>SUM(H26:H27)</f>
        <v>177824</v>
      </c>
      <c r="I28" s="9"/>
    </row>
    <row r="29" spans="1:9" x14ac:dyDescent="0.3">
      <c r="A29" s="10" t="s">
        <v>19</v>
      </c>
      <c r="B29" s="10" t="s">
        <v>20</v>
      </c>
      <c r="C29" s="10"/>
      <c r="D29" s="10"/>
      <c r="E29" s="10"/>
      <c r="F29" s="10"/>
      <c r="G29" s="14">
        <f>G12+G20+G28</f>
        <v>627284.46</v>
      </c>
      <c r="H29" s="14">
        <f>H12+H20+H28</f>
        <v>941283.72</v>
      </c>
      <c r="I29" s="10"/>
    </row>
    <row r="30" spans="1:9" x14ac:dyDescent="0.3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3">
      <c r="A31" s="4"/>
      <c r="B31" s="4" t="s">
        <v>15</v>
      </c>
      <c r="C31" s="4"/>
      <c r="D31" s="4"/>
      <c r="E31" s="5"/>
      <c r="F31" s="4"/>
      <c r="G31" s="4" t="s">
        <v>16</v>
      </c>
      <c r="H31" s="4"/>
      <c r="I31" s="4"/>
    </row>
    <row r="32" spans="1:9" x14ac:dyDescent="0.3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3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3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3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3">
      <c r="A39" s="4"/>
      <c r="B39" s="4"/>
      <c r="C39" s="4"/>
      <c r="D39" s="4"/>
      <c r="E39" s="4"/>
      <c r="F39" s="4"/>
      <c r="G39" s="4"/>
      <c r="H39" s="4"/>
      <c r="I39" s="4"/>
    </row>
  </sheetData>
  <mergeCells count="21">
    <mergeCell ref="I9:I11"/>
    <mergeCell ref="I13:I19"/>
    <mergeCell ref="I21:I25"/>
    <mergeCell ref="C9:C11"/>
    <mergeCell ref="D9:D11"/>
    <mergeCell ref="C21:C25"/>
    <mergeCell ref="D21:D25"/>
    <mergeCell ref="A7:A8"/>
    <mergeCell ref="B7:B8"/>
    <mergeCell ref="C7:C8"/>
    <mergeCell ref="E7:E8"/>
    <mergeCell ref="F7:F8"/>
    <mergeCell ref="D7:D8"/>
    <mergeCell ref="C4:F4"/>
    <mergeCell ref="B5:H5"/>
    <mergeCell ref="I7:I8"/>
    <mergeCell ref="H1:I1"/>
    <mergeCell ref="H2:I2"/>
    <mergeCell ref="H3:I3"/>
    <mergeCell ref="H4:I4"/>
    <mergeCell ref="G7:H7"/>
  </mergeCells>
  <pageMargins left="0.39370078740157483" right="0.39370078740157483" top="0.74803149606299213" bottom="0.74803149606299213" header="0" footer="0"/>
  <pageSetup paperSize="9" scale="68" orientation="landscape" verticalDpi="0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2017-04-25T13:23:13Z</cp:lastPrinted>
  <dcterms:created xsi:type="dcterms:W3CDTF">2017-03-17T13:44:46Z</dcterms:created>
  <dcterms:modified xsi:type="dcterms:W3CDTF">2017-04-27T11:18:48Z</dcterms:modified>
</cp:coreProperties>
</file>