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заходи друге рішення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Лист1!$A$7:$I$13</definedName>
    <definedName name="_xlnm.Print_Area" localSheetId="0">Лист1!$A$1:$I$16</definedName>
  </definedNames>
  <calcPr calcId="162913"/>
</workbook>
</file>

<file path=xl/calcChain.xml><?xml version="1.0" encoding="utf-8"?>
<calcChain xmlns="http://schemas.openxmlformats.org/spreadsheetml/2006/main">
  <c r="H10" i="1" l="1"/>
  <c r="H13" i="1" l="1"/>
  <c r="G13" i="1" l="1"/>
  <c r="H14" i="1" l="1"/>
  <c r="G14" i="1" l="1"/>
</calcChain>
</file>

<file path=xl/sharedStrings.xml><?xml version="1.0" encoding="utf-8"?>
<sst xmlns="http://schemas.openxmlformats.org/spreadsheetml/2006/main" count="37" uniqueCount="30">
  <si>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</si>
  <si>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</si>
  <si>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</si>
  <si>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</si>
  <si>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</si>
  <si>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</si>
  <si>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</si>
  <si>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</si>
  <si>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</si>
  <si>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</si>
  <si>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</si>
  <si>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</si>
  <si>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</si>
  <si>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</si>
  <si>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</si>
  <si>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Разом</t>
  </si>
  <si>
    <t>Усього</t>
  </si>
  <si>
    <t>Загальна сума</t>
  </si>
  <si>
    <t>До рішення виконкому селищної ради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</si>
  <si>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</si>
  <si>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</si>
  <si>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</si>
  <si>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0117310</t>
  </si>
  <si>
    <t>Поточний ремонт доріг комунальної власності  в смт.Новотроїцьке</t>
  </si>
  <si>
    <t>0117461</t>
  </si>
  <si>
    <t xml:space="preserve">Утримання доріг в чистоті (в т.ч. в зимовий період) </t>
  </si>
  <si>
    <t>Капітальний ремонт тротуарної доріжки по вул. Безроднього (від будівлі відділу освіти до вул.Каштанова) в смт.Новотроїцьке Херсонської області</t>
  </si>
  <si>
    <t xml:space="preserve">Капітальний ремонт дорожнього покриття вул. Дружби (від буд.№49 до пров. Городній) в смт. Новотроїцьке Херсонської області        
</t>
  </si>
  <si>
    <t>0117330</t>
  </si>
  <si>
    <t>від 09.04.2020р.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</si>
</sst>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5" zoomScaleNormal="100" zoomScaleSheetLayoutView="85" workbookViewId="0">
      <selection activeCell="B10" sqref="B10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24" t="s">
        <v>7</v>
      </c>
      <c r="I1" s="24"/>
    </row>
    <row r="2" spans="1:9" x14ac:dyDescent="0.3">
      <c r="H2" s="24" t="s">
        <v>18</v>
      </c>
      <c r="I2" s="24"/>
    </row>
    <row r="3" spans="1:9" x14ac:dyDescent="0.3">
      <c r="H3" s="24" t="s">
        <v>29</v>
      </c>
      <c r="I3" s="24"/>
    </row>
    <row r="4" spans="1:9" x14ac:dyDescent="0.3">
      <c r="B4" s="5"/>
      <c r="C4" s="25" t="s">
        <v>12</v>
      </c>
      <c r="D4" s="25"/>
      <c r="E4" s="25"/>
      <c r="F4" s="25"/>
      <c r="G4" s="5"/>
      <c r="H4" s="25"/>
      <c r="I4" s="25"/>
    </row>
    <row r="5" spans="1:9" x14ac:dyDescent="0.3">
      <c r="B5" s="25" t="s">
        <v>20</v>
      </c>
      <c r="C5" s="25"/>
      <c r="D5" s="25"/>
      <c r="E5" s="25"/>
      <c r="F5" s="25"/>
      <c r="G5" s="25"/>
      <c r="H5" s="25"/>
      <c r="I5" s="6"/>
    </row>
    <row r="7" spans="1:9" ht="26.25" customHeight="1" x14ac:dyDescent="0.3">
      <c r="A7" s="23" t="s">
        <v>11</v>
      </c>
      <c r="B7" s="23" t="s">
        <v>0</v>
      </c>
      <c r="C7" s="23" t="s">
        <v>1</v>
      </c>
      <c r="D7" s="23" t="s">
        <v>10</v>
      </c>
      <c r="E7" s="23" t="s">
        <v>2</v>
      </c>
      <c r="F7" s="23" t="s">
        <v>3</v>
      </c>
      <c r="G7" s="23" t="s">
        <v>8</v>
      </c>
      <c r="H7" s="23"/>
      <c r="I7" s="26" t="s">
        <v>5</v>
      </c>
    </row>
    <row r="8" spans="1:9" ht="24" customHeight="1" x14ac:dyDescent="0.3">
      <c r="A8" s="23"/>
      <c r="B8" s="23"/>
      <c r="C8" s="23"/>
      <c r="D8" s="23"/>
      <c r="E8" s="23"/>
      <c r="F8" s="23"/>
      <c r="G8" s="10" t="s">
        <v>4</v>
      </c>
      <c r="H8" s="10" t="s">
        <v>6</v>
      </c>
      <c r="I8" s="27"/>
    </row>
    <row r="9" spans="1:9" ht="43.5" customHeight="1" x14ac:dyDescent="0.3">
      <c r="A9" s="13">
        <v>1</v>
      </c>
      <c r="B9" s="18" t="s">
        <v>27</v>
      </c>
      <c r="C9" s="14" t="s">
        <v>22</v>
      </c>
      <c r="D9" s="13">
        <v>3132</v>
      </c>
      <c r="E9" s="13" t="s">
        <v>9</v>
      </c>
      <c r="F9" s="13" t="s">
        <v>21</v>
      </c>
      <c r="G9" s="8"/>
      <c r="H9" s="8">
        <v>299236</v>
      </c>
      <c r="I9" s="20" t="s">
        <v>19</v>
      </c>
    </row>
    <row r="10" spans="1:9" ht="32.25" customHeight="1" x14ac:dyDescent="0.3">
      <c r="A10" s="17">
        <v>2</v>
      </c>
      <c r="B10" s="18" t="s">
        <v>26</v>
      </c>
      <c r="C10" s="14" t="s">
        <v>28</v>
      </c>
      <c r="D10" s="17">
        <v>3132</v>
      </c>
      <c r="E10" s="17" t="s">
        <v>9</v>
      </c>
      <c r="F10" s="17" t="s">
        <v>21</v>
      </c>
      <c r="G10" s="8"/>
      <c r="H10" s="8">
        <f>4280+294064.35</f>
        <v>298344.34999999998</v>
      </c>
      <c r="I10" s="21"/>
    </row>
    <row r="11" spans="1:9" ht="32.25" customHeight="1" x14ac:dyDescent="0.3">
      <c r="A11" s="19">
        <v>3</v>
      </c>
      <c r="B11" s="18" t="s">
        <v>25</v>
      </c>
      <c r="C11" s="14" t="s">
        <v>24</v>
      </c>
      <c r="D11" s="16">
        <v>2240</v>
      </c>
      <c r="E11" s="16" t="s">
        <v>9</v>
      </c>
      <c r="F11" s="16" t="s">
        <v>21</v>
      </c>
      <c r="G11" s="8">
        <v>-64707.360000000001</v>
      </c>
      <c r="H11" s="8"/>
      <c r="I11" s="21"/>
    </row>
    <row r="12" spans="1:9" ht="32.25" customHeight="1" x14ac:dyDescent="0.3">
      <c r="A12" s="19">
        <v>4</v>
      </c>
      <c r="B12" s="7" t="s">
        <v>23</v>
      </c>
      <c r="C12" s="14" t="s">
        <v>24</v>
      </c>
      <c r="D12" s="15">
        <v>2240</v>
      </c>
      <c r="E12" s="15" t="s">
        <v>9</v>
      </c>
      <c r="F12" s="15" t="s">
        <v>21</v>
      </c>
      <c r="G12" s="8">
        <v>-300050</v>
      </c>
      <c r="H12" s="8"/>
      <c r="I12" s="22"/>
    </row>
    <row r="13" spans="1:9" x14ac:dyDescent="0.3">
      <c r="A13" s="11" t="s">
        <v>15</v>
      </c>
      <c r="B13" s="11"/>
      <c r="C13" s="11"/>
      <c r="D13" s="11"/>
      <c r="E13" s="11"/>
      <c r="F13" s="11"/>
      <c r="G13" s="12">
        <f>G9+G11+G12</f>
        <v>-364757.36</v>
      </c>
      <c r="H13" s="12">
        <f>H9+H10+H11+H12</f>
        <v>597580.35</v>
      </c>
      <c r="I13" s="11"/>
    </row>
    <row r="14" spans="1:9" x14ac:dyDescent="0.3">
      <c r="A14" s="4" t="s">
        <v>16</v>
      </c>
      <c r="B14" s="4" t="s">
        <v>17</v>
      </c>
      <c r="C14" s="4"/>
      <c r="D14" s="4"/>
      <c r="E14" s="4"/>
      <c r="F14" s="4"/>
      <c r="G14" s="9">
        <f>G13</f>
        <v>-364757.36</v>
      </c>
      <c r="H14" s="9">
        <f>H13</f>
        <v>597580.35</v>
      </c>
      <c r="I14" s="4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 t="s">
        <v>13</v>
      </c>
      <c r="C16" s="2"/>
      <c r="D16" s="2"/>
      <c r="E16" s="3"/>
      <c r="F16" s="2"/>
      <c r="G16" s="2" t="s">
        <v>14</v>
      </c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</sheetData>
  <autoFilter ref="A7:I13">
    <filterColumn colId="6" showButton="0"/>
  </autoFilter>
  <mergeCells count="15">
    <mergeCell ref="I9:I12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2020-03-20T13:31:34Z</cp:lastPrinted>
  <dcterms:created xsi:type="dcterms:W3CDTF">2017-03-17T13:44:46Z</dcterms:created>
  <dcterms:modified xsi:type="dcterms:W3CDTF">2020-04-09T13:11:15Z</dcterms:modified>
</cp:coreProperties>
</file>