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дод7!$B$1:$K$25</definedName>
  </definedNames>
  <calcPr calcId="162913"/>
</workbook>
</file>

<file path=xl/calcChain.xml><?xml version="1.0" encoding="utf-8"?>
<calcChain xmlns="http://schemas.openxmlformats.org/spreadsheetml/2006/main">
  <c r="J16" i="1" l="1"/>
  <c r="I13" i="1" l="1"/>
  <c r="I17" i="1" l="1"/>
  <c r="J15" i="1" l="1"/>
  <c r="H15" i="1" s="1"/>
  <c r="H16" i="1" l="1"/>
  <c r="H14" i="1" l="1"/>
  <c r="K17" i="1"/>
  <c r="K13" i="1" l="1"/>
  <c r="H17" i="1" l="1"/>
  <c r="J17" i="1"/>
  <c r="J13" i="1"/>
  <c r="J12" i="1" s="1"/>
  <c r="K12" i="1"/>
  <c r="H13" i="1" l="1"/>
  <c r="I12" i="1"/>
  <c r="H12" i="1" s="1"/>
</calcChain>
</file>

<file path=xl/sharedStrings.xml><?xml version="1.0" encoding="utf-8"?>
<sst xmlns="http://schemas.openxmlformats.org/spreadsheetml/2006/main" count="49" uniqueCount="42">
  <si>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</si>
  <si>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</si>
  <si>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</si>
  <si>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</si>
  <si>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</si>
  <si>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</si>
  <si>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</si>
  <si>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</si>
  <si>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</si>
  <si>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</si>
  <si>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</si>
  <si>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</si>
  <si>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</si>
  <si>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</si>
  <si>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</si>
  <si>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</si>
  <si>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</si>
  <si>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</si>
  <si>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0117330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</si>
  <si>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</si>
  <si>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</si>
  <si>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</si>
  <si>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Заступник селищного голови з фінансових питань</t>
  </si>
  <si>
    <t>0117130</t>
  </si>
  <si>
    <t>Здійснення заходів із землеустрою</t>
  </si>
  <si>
    <t>0421</t>
  </si>
  <si>
    <t>(код бюджету)</t>
  </si>
  <si>
    <t xml:space="preserve">Про селищну програму "Питна вода" на 2014-2020 роки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</si>
  <si>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</si>
  <si>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</si>
  <si>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</si>
  <si>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</si>
  <si>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</si>
  <si>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Тетяна ЛЕВОШИЧ</t>
  </si>
  <si>
    <t>Схвалено</t>
  </si>
  <si>
    <t>рішенням виконкому селищної ради</t>
  </si>
  <si>
    <t xml:space="preserve">Розподіл витрат селищного бюджету на реалізацію місцевих/регіональних програм у 2020 році        </t>
  </si>
  <si>
    <t>(проект)</t>
  </si>
  <si>
    <t>Рішення сесії селищної ради 12.12.2019р. №1196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</si>
  <si>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</si>
  <si>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№1194 (із змінами та доповненнями)</t>
  </si>
  <si>
    <t>від 15.04.2020 року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</si>
</sst>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5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5" fillId="13" borderId="0" applyNumberFormat="0" applyBorder="0" applyAlignment="0" applyProtection="0"/>
    <xf numFmtId="0" fontId="15" fillId="4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0" borderId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7" fillId="14" borderId="9" applyNumberFormat="0" applyAlignment="0" applyProtection="0"/>
    <xf numFmtId="0" fontId="17" fillId="8" borderId="9" applyNumberFormat="0" applyAlignment="0" applyProtection="0"/>
    <xf numFmtId="0" fontId="18" fillId="25" borderId="10" applyNumberFormat="0" applyAlignment="0" applyProtection="0"/>
    <xf numFmtId="0" fontId="19" fillId="25" borderId="9" applyNumberFormat="0" applyAlignment="0" applyProtection="0"/>
    <xf numFmtId="0" fontId="20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>
      <alignment vertical="top"/>
    </xf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26" borderId="13" applyNumberFormat="0" applyAlignment="0" applyProtection="0"/>
    <xf numFmtId="0" fontId="24" fillId="26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8" fillId="27" borderId="9" applyNumberFormat="0" applyAlignment="0" applyProtection="0"/>
    <xf numFmtId="0" fontId="16" fillId="0" borderId="0"/>
    <xf numFmtId="0" fontId="29" fillId="0" borderId="0"/>
    <xf numFmtId="0" fontId="3" fillId="0" borderId="0"/>
    <xf numFmtId="0" fontId="23" fillId="0" borderId="14" applyNumberFormat="0" applyFill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1" fillId="0" borderId="0" applyNumberFormat="0" applyFill="0" applyBorder="0" applyAlignment="0" applyProtection="0"/>
    <xf numFmtId="0" fontId="14" fillId="11" borderId="15" applyNumberFormat="0" applyFont="0" applyAlignment="0" applyProtection="0"/>
    <xf numFmtId="0" fontId="3" fillId="11" borderId="15" applyNumberFormat="0" applyFont="0" applyAlignment="0" applyProtection="0"/>
    <xf numFmtId="0" fontId="18" fillId="27" borderId="10" applyNumberFormat="0" applyAlignment="0" applyProtection="0"/>
    <xf numFmtId="0" fontId="32" fillId="0" borderId="16" applyNumberFormat="0" applyFill="0" applyAlignment="0" applyProtection="0"/>
    <xf numFmtId="0" fontId="33" fillId="14" borderId="0" applyNumberFormat="0" applyBorder="0" applyAlignment="0" applyProtection="0"/>
    <xf numFmtId="0" fontId="34" fillId="0" borderId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5" borderId="0" applyNumberFormat="0" applyBorder="0" applyAlignment="0" applyProtection="0"/>
  </cellStyleXfs>
  <cellXfs count="7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2"/>
  <sheetViews>
    <sheetView tabSelected="1" view="pageBreakPreview" topLeftCell="B1" zoomScale="60" zoomScaleNormal="70" workbookViewId="0">
      <selection activeCell="F3" sqref="F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22.570312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6" width="7.85546875" style="8"/>
    <col min="17" max="17" width="11.5703125" style="8" bestFit="1" customWidth="1"/>
    <col min="18" max="152" width="7.85546875" style="8"/>
    <col min="153" max="16384" width="7.85546875" style="9"/>
  </cols>
  <sheetData>
    <row r="1" spans="1:152" s="3" customFormat="1" ht="13.5" customHeight="1" x14ac:dyDescent="0.25">
      <c r="A1" s="1"/>
      <c r="B1" s="56">
        <v>21315401000</v>
      </c>
      <c r="C1" s="56"/>
      <c r="D1" s="56"/>
      <c r="E1" s="4"/>
      <c r="F1" s="4"/>
      <c r="G1" s="49"/>
      <c r="H1" s="49" t="s">
        <v>34</v>
      </c>
      <c r="I1" s="49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26</v>
      </c>
      <c r="C2" s="4"/>
      <c r="D2" s="4"/>
      <c r="E2" s="4"/>
      <c r="F2" s="4"/>
      <c r="G2" s="49"/>
      <c r="H2" s="57" t="s">
        <v>35</v>
      </c>
      <c r="I2" s="57"/>
      <c r="J2" s="5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2"/>
      <c r="C3" s="52"/>
      <c r="D3" s="52"/>
      <c r="E3" s="52"/>
      <c r="F3" s="52"/>
      <c r="G3" s="49"/>
      <c r="H3" s="57" t="s">
        <v>41</v>
      </c>
      <c r="I3" s="57"/>
      <c r="J3" s="57"/>
      <c r="K3" s="52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49"/>
      <c r="H4" s="49"/>
      <c r="I4" s="57"/>
      <c r="J4" s="5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49"/>
      <c r="H5" s="49"/>
      <c r="I5" s="49"/>
      <c r="J5" s="49"/>
      <c r="K5" s="7"/>
      <c r="L5" s="7"/>
    </row>
    <row r="6" spans="1:152" ht="23.25" customHeight="1" x14ac:dyDescent="0.2">
      <c r="B6" s="62" t="s">
        <v>36</v>
      </c>
      <c r="C6" s="63"/>
      <c r="D6" s="63"/>
      <c r="E6" s="63"/>
      <c r="F6" s="63"/>
      <c r="G6" s="63"/>
      <c r="H6" s="63"/>
      <c r="I6" s="63"/>
      <c r="J6" s="63"/>
      <c r="K6" s="63"/>
    </row>
    <row r="7" spans="1:152" ht="23.25" customHeight="1" x14ac:dyDescent="0.2">
      <c r="B7" s="62" t="s">
        <v>37</v>
      </c>
      <c r="C7" s="62"/>
      <c r="D7" s="62"/>
      <c r="E7" s="62"/>
      <c r="F7" s="62"/>
      <c r="G7" s="62"/>
      <c r="H7" s="62"/>
      <c r="I7" s="62"/>
      <c r="J7" s="62"/>
      <c r="K7" s="62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64" t="s">
        <v>1</v>
      </c>
      <c r="C9" s="64" t="s">
        <v>2</v>
      </c>
      <c r="D9" s="64" t="s">
        <v>3</v>
      </c>
      <c r="E9" s="67" t="s">
        <v>4</v>
      </c>
      <c r="F9" s="69" t="s">
        <v>5</v>
      </c>
      <c r="G9" s="64" t="s">
        <v>6</v>
      </c>
      <c r="H9" s="58" t="s">
        <v>7</v>
      </c>
      <c r="I9" s="58" t="s">
        <v>8</v>
      </c>
      <c r="J9" s="60" t="s">
        <v>9</v>
      </c>
      <c r="K9" s="61"/>
    </row>
    <row r="10" spans="1:152" ht="51" customHeight="1" x14ac:dyDescent="0.2">
      <c r="A10" s="16"/>
      <c r="B10" s="65"/>
      <c r="C10" s="65"/>
      <c r="D10" s="66"/>
      <c r="E10" s="68"/>
      <c r="F10" s="70"/>
      <c r="G10" s="65"/>
      <c r="H10" s="59"/>
      <c r="I10" s="59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15</v>
      </c>
      <c r="F12" s="24"/>
      <c r="G12" s="25"/>
      <c r="H12" s="25">
        <f>I12+J12</f>
        <v>-133014.59999999998</v>
      </c>
      <c r="I12" s="25">
        <f>I13</f>
        <v>0.2</v>
      </c>
      <c r="J12" s="25">
        <f>J13</f>
        <v>-133014.79999999999</v>
      </c>
      <c r="K12" s="25">
        <f>K13</f>
        <v>-133014.79999999999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15</v>
      </c>
      <c r="F13" s="24"/>
      <c r="G13" s="25"/>
      <c r="H13" s="25">
        <f t="shared" ref="H13" si="0">I13+J13</f>
        <v>-133014.59999999998</v>
      </c>
      <c r="I13" s="25">
        <f>SUM(I14:I16)</f>
        <v>0.2</v>
      </c>
      <c r="J13" s="25">
        <f>SUM(J14:J16)</f>
        <v>-133014.79999999999</v>
      </c>
      <c r="K13" s="25">
        <f>SUM(K14:K16)</f>
        <v>-133014.79999999999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40" customFormat="1" ht="90.75" customHeight="1" x14ac:dyDescent="0.2">
      <c r="A14" s="31"/>
      <c r="B14" s="20" t="s">
        <v>23</v>
      </c>
      <c r="C14" s="20">
        <v>7130</v>
      </c>
      <c r="D14" s="32" t="s">
        <v>25</v>
      </c>
      <c r="E14" s="33" t="s">
        <v>24</v>
      </c>
      <c r="F14" s="34" t="s">
        <v>28</v>
      </c>
      <c r="G14" s="53" t="s">
        <v>38</v>
      </c>
      <c r="H14" s="25">
        <f>I14+J14</f>
        <v>0.2</v>
      </c>
      <c r="I14" s="54">
        <v>0.2</v>
      </c>
      <c r="J14" s="25"/>
      <c r="K14" s="25"/>
      <c r="L14" s="36"/>
      <c r="M14" s="37"/>
      <c r="N14" s="38"/>
      <c r="O14" s="39"/>
      <c r="P14" s="36"/>
      <c r="Q14" s="38"/>
      <c r="R14" s="38"/>
      <c r="S14" s="39"/>
      <c r="T14" s="36"/>
      <c r="U14" s="38"/>
      <c r="V14" s="38"/>
      <c r="W14" s="39"/>
      <c r="X14" s="36"/>
      <c r="Y14" s="38"/>
      <c r="Z14" s="38"/>
      <c r="AA14" s="39"/>
      <c r="AB14" s="36"/>
      <c r="AC14" s="38"/>
      <c r="AD14" s="38"/>
      <c r="AE14" s="39"/>
      <c r="AF14" s="36"/>
      <c r="AG14" s="38"/>
      <c r="AH14" s="38"/>
      <c r="AI14" s="39"/>
      <c r="AJ14" s="36"/>
      <c r="AK14" s="38"/>
      <c r="AL14" s="38"/>
      <c r="AM14" s="39"/>
      <c r="AN14" s="36"/>
      <c r="AO14" s="38"/>
      <c r="AP14" s="38"/>
      <c r="AQ14" s="39"/>
      <c r="AR14" s="36"/>
      <c r="AS14" s="38"/>
      <c r="AT14" s="38"/>
      <c r="AU14" s="39"/>
      <c r="AV14" s="36"/>
      <c r="AW14" s="38"/>
      <c r="AX14" s="38"/>
      <c r="AY14" s="39"/>
      <c r="AZ14" s="36"/>
      <c r="BA14" s="38"/>
      <c r="BB14" s="38"/>
      <c r="BC14" s="39"/>
      <c r="BD14" s="36"/>
      <c r="BE14" s="38"/>
      <c r="BF14" s="38"/>
      <c r="BG14" s="39"/>
      <c r="BH14" s="36"/>
      <c r="BI14" s="38"/>
      <c r="BJ14" s="38"/>
      <c r="BK14" s="39"/>
      <c r="BL14" s="36"/>
      <c r="BM14" s="38"/>
      <c r="BN14" s="38"/>
      <c r="BO14" s="39"/>
      <c r="BP14" s="36"/>
      <c r="BQ14" s="38"/>
      <c r="BR14" s="38"/>
      <c r="BS14" s="39"/>
      <c r="BT14" s="36"/>
      <c r="BU14" s="38"/>
      <c r="BV14" s="38"/>
      <c r="BW14" s="39"/>
      <c r="BX14" s="36"/>
      <c r="BY14" s="38"/>
      <c r="BZ14" s="38"/>
      <c r="CA14" s="39"/>
      <c r="CB14" s="36"/>
      <c r="CC14" s="38"/>
      <c r="CD14" s="38"/>
      <c r="CE14" s="39"/>
      <c r="CF14" s="36"/>
      <c r="CG14" s="38"/>
      <c r="CH14" s="38"/>
      <c r="CI14" s="39"/>
      <c r="CJ14" s="36"/>
      <c r="CK14" s="38"/>
      <c r="CL14" s="38"/>
      <c r="CM14" s="39"/>
      <c r="CN14" s="36"/>
      <c r="CO14" s="38"/>
      <c r="CP14" s="38"/>
      <c r="CQ14" s="39"/>
      <c r="CR14" s="36"/>
      <c r="CS14" s="38"/>
      <c r="CT14" s="38"/>
      <c r="CU14" s="39"/>
      <c r="CV14" s="36"/>
      <c r="CW14" s="38"/>
      <c r="CX14" s="38"/>
      <c r="CY14" s="39"/>
      <c r="CZ14" s="36"/>
      <c r="DA14" s="38"/>
      <c r="DB14" s="38"/>
      <c r="DC14" s="39"/>
      <c r="DD14" s="36"/>
      <c r="DE14" s="38"/>
      <c r="DF14" s="38"/>
      <c r="DG14" s="39"/>
      <c r="DH14" s="36"/>
      <c r="DI14" s="38"/>
      <c r="DJ14" s="38"/>
      <c r="DK14" s="39"/>
      <c r="DL14" s="36"/>
      <c r="DM14" s="38"/>
      <c r="DN14" s="38"/>
      <c r="DO14" s="39"/>
      <c r="DP14" s="36"/>
      <c r="DQ14" s="38"/>
      <c r="DR14" s="38"/>
      <c r="DS14" s="39"/>
      <c r="DT14" s="36"/>
      <c r="DU14" s="38"/>
      <c r="DV14" s="38"/>
      <c r="DW14" s="39"/>
      <c r="DX14" s="36"/>
      <c r="DY14" s="38"/>
      <c r="DZ14" s="38"/>
      <c r="EA14" s="39"/>
      <c r="EB14" s="36"/>
      <c r="EC14" s="38"/>
      <c r="ED14" s="38"/>
      <c r="EE14" s="39"/>
      <c r="EF14" s="36"/>
      <c r="EG14" s="38"/>
      <c r="EH14" s="38"/>
      <c r="EI14" s="39"/>
      <c r="EJ14" s="36"/>
      <c r="EK14" s="38"/>
      <c r="EL14" s="38"/>
      <c r="EM14" s="39"/>
      <c r="EN14" s="36"/>
      <c r="EO14" s="38"/>
      <c r="EP14" s="38"/>
      <c r="EQ14" s="39"/>
      <c r="ER14" s="36"/>
      <c r="ES14" s="38"/>
      <c r="ET14" s="38"/>
      <c r="EU14" s="39"/>
      <c r="EV14" s="36"/>
    </row>
    <row r="15" spans="1:152" s="40" customFormat="1" ht="90.75" customHeight="1" x14ac:dyDescent="0.2">
      <c r="A15" s="31"/>
      <c r="B15" s="20" t="s">
        <v>30</v>
      </c>
      <c r="C15" s="20" t="s">
        <v>31</v>
      </c>
      <c r="D15" s="32" t="s">
        <v>20</v>
      </c>
      <c r="E15" s="33" t="s">
        <v>32</v>
      </c>
      <c r="F15" s="55" t="s">
        <v>27</v>
      </c>
      <c r="G15" s="53" t="s">
        <v>39</v>
      </c>
      <c r="H15" s="25">
        <f>J15</f>
        <v>346502</v>
      </c>
      <c r="I15" s="54"/>
      <c r="J15" s="25">
        <f>K15</f>
        <v>346502</v>
      </c>
      <c r="K15" s="25">
        <v>346502</v>
      </c>
      <c r="L15" s="36"/>
      <c r="M15" s="37"/>
      <c r="N15" s="38"/>
      <c r="O15" s="39"/>
      <c r="P15" s="36"/>
      <c r="Q15" s="38"/>
      <c r="R15" s="38"/>
      <c r="S15" s="39"/>
      <c r="T15" s="36"/>
      <c r="U15" s="38"/>
      <c r="V15" s="38"/>
      <c r="W15" s="39"/>
      <c r="X15" s="36"/>
      <c r="Y15" s="38"/>
      <c r="Z15" s="38"/>
      <c r="AA15" s="39"/>
      <c r="AB15" s="36"/>
      <c r="AC15" s="38"/>
      <c r="AD15" s="38"/>
      <c r="AE15" s="39"/>
      <c r="AF15" s="36"/>
      <c r="AG15" s="38"/>
      <c r="AH15" s="38"/>
      <c r="AI15" s="39"/>
      <c r="AJ15" s="36"/>
      <c r="AK15" s="38"/>
      <c r="AL15" s="38"/>
      <c r="AM15" s="39"/>
      <c r="AN15" s="36"/>
      <c r="AO15" s="38"/>
      <c r="AP15" s="38"/>
      <c r="AQ15" s="39"/>
      <c r="AR15" s="36"/>
      <c r="AS15" s="38"/>
      <c r="AT15" s="38"/>
      <c r="AU15" s="39"/>
      <c r="AV15" s="36"/>
      <c r="AW15" s="38"/>
      <c r="AX15" s="38"/>
      <c r="AY15" s="39"/>
      <c r="AZ15" s="36"/>
      <c r="BA15" s="38"/>
      <c r="BB15" s="38"/>
      <c r="BC15" s="39"/>
      <c r="BD15" s="36"/>
      <c r="BE15" s="38"/>
      <c r="BF15" s="38"/>
      <c r="BG15" s="39"/>
      <c r="BH15" s="36"/>
      <c r="BI15" s="38"/>
      <c r="BJ15" s="38"/>
      <c r="BK15" s="39"/>
      <c r="BL15" s="36"/>
      <c r="BM15" s="38"/>
      <c r="BN15" s="38"/>
      <c r="BO15" s="39"/>
      <c r="BP15" s="36"/>
      <c r="BQ15" s="38"/>
      <c r="BR15" s="38"/>
      <c r="BS15" s="39"/>
      <c r="BT15" s="36"/>
      <c r="BU15" s="38"/>
      <c r="BV15" s="38"/>
      <c r="BW15" s="39"/>
      <c r="BX15" s="36"/>
      <c r="BY15" s="38"/>
      <c r="BZ15" s="38"/>
      <c r="CA15" s="39"/>
      <c r="CB15" s="36"/>
      <c r="CC15" s="38"/>
      <c r="CD15" s="38"/>
      <c r="CE15" s="39"/>
      <c r="CF15" s="36"/>
      <c r="CG15" s="38"/>
      <c r="CH15" s="38"/>
      <c r="CI15" s="39"/>
      <c r="CJ15" s="36"/>
      <c r="CK15" s="38"/>
      <c r="CL15" s="38"/>
      <c r="CM15" s="39"/>
      <c r="CN15" s="36"/>
      <c r="CO15" s="38"/>
      <c r="CP15" s="38"/>
      <c r="CQ15" s="39"/>
      <c r="CR15" s="36"/>
      <c r="CS15" s="38"/>
      <c r="CT15" s="38"/>
      <c r="CU15" s="39"/>
      <c r="CV15" s="36"/>
      <c r="CW15" s="38"/>
      <c r="CX15" s="38"/>
      <c r="CY15" s="39"/>
      <c r="CZ15" s="36"/>
      <c r="DA15" s="38"/>
      <c r="DB15" s="38"/>
      <c r="DC15" s="39"/>
      <c r="DD15" s="36"/>
      <c r="DE15" s="38"/>
      <c r="DF15" s="38"/>
      <c r="DG15" s="39"/>
      <c r="DH15" s="36"/>
      <c r="DI15" s="38"/>
      <c r="DJ15" s="38"/>
      <c r="DK15" s="39"/>
      <c r="DL15" s="36"/>
      <c r="DM15" s="38"/>
      <c r="DN15" s="38"/>
      <c r="DO15" s="39"/>
      <c r="DP15" s="36"/>
      <c r="DQ15" s="38"/>
      <c r="DR15" s="38"/>
      <c r="DS15" s="39"/>
      <c r="DT15" s="36"/>
      <c r="DU15" s="38"/>
      <c r="DV15" s="38"/>
      <c r="DW15" s="39"/>
      <c r="DX15" s="36"/>
      <c r="DY15" s="38"/>
      <c r="DZ15" s="38"/>
      <c r="EA15" s="39"/>
      <c r="EB15" s="36"/>
      <c r="EC15" s="38"/>
      <c r="ED15" s="38"/>
      <c r="EE15" s="39"/>
      <c r="EF15" s="36"/>
      <c r="EG15" s="38"/>
      <c r="EH15" s="38"/>
      <c r="EI15" s="39"/>
      <c r="EJ15" s="36"/>
      <c r="EK15" s="38"/>
      <c r="EL15" s="38"/>
      <c r="EM15" s="39"/>
      <c r="EN15" s="36"/>
      <c r="EO15" s="38"/>
      <c r="EP15" s="38"/>
      <c r="EQ15" s="39"/>
      <c r="ER15" s="36"/>
      <c r="ES15" s="38"/>
      <c r="ET15" s="38"/>
      <c r="EU15" s="39"/>
      <c r="EV15" s="36"/>
    </row>
    <row r="16" spans="1:152" s="40" customFormat="1" ht="90.75" customHeight="1" x14ac:dyDescent="0.2">
      <c r="A16" s="31"/>
      <c r="B16" s="20" t="s">
        <v>18</v>
      </c>
      <c r="C16" s="20" t="s">
        <v>19</v>
      </c>
      <c r="D16" s="32" t="s">
        <v>20</v>
      </c>
      <c r="E16" s="33" t="s">
        <v>21</v>
      </c>
      <c r="F16" s="42" t="s">
        <v>29</v>
      </c>
      <c r="G16" s="35" t="s">
        <v>40</v>
      </c>
      <c r="H16" s="25">
        <f>J16</f>
        <v>-479516.8</v>
      </c>
      <c r="I16" s="54"/>
      <c r="J16" s="25">
        <f>K16</f>
        <v>-479516.8</v>
      </c>
      <c r="K16" s="25">
        <v>-479516.8</v>
      </c>
      <c r="L16" s="36"/>
      <c r="M16" s="37"/>
      <c r="N16" s="38"/>
      <c r="O16" s="39"/>
      <c r="P16" s="36"/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7" customFormat="1" ht="18.75" customHeight="1" x14ac:dyDescent="0.3">
      <c r="A17" s="28"/>
      <c r="B17" s="43" t="s">
        <v>14</v>
      </c>
      <c r="C17" s="43" t="s">
        <v>14</v>
      </c>
      <c r="D17" s="44" t="s">
        <v>14</v>
      </c>
      <c r="E17" s="41" t="s">
        <v>7</v>
      </c>
      <c r="F17" s="50" t="s">
        <v>14</v>
      </c>
      <c r="G17" s="45" t="s">
        <v>14</v>
      </c>
      <c r="H17" s="45">
        <f>SUM(H14:H16)</f>
        <v>-133014.59999999998</v>
      </c>
      <c r="I17" s="45">
        <f>SUM(I14:I16)</f>
        <v>0.2</v>
      </c>
      <c r="J17" s="45">
        <f>SUM(J14:J16)</f>
        <v>-133014.79999999999</v>
      </c>
      <c r="K17" s="45">
        <f>SUM(K14:K16)</f>
        <v>-133014.79999999999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</row>
    <row r="18" spans="1:152" ht="12.75" hidden="1" customHeight="1" x14ac:dyDescent="0.3">
      <c r="F18" s="48" t="s">
        <v>16</v>
      </c>
    </row>
    <row r="19" spans="1:152" ht="12.75" hidden="1" customHeight="1" x14ac:dyDescent="0.3">
      <c r="F19" s="48" t="s">
        <v>17</v>
      </c>
    </row>
    <row r="20" spans="1:152" ht="18.75" x14ac:dyDescent="0.3">
      <c r="F20" s="48"/>
    </row>
    <row r="21" spans="1:152" x14ac:dyDescent="0.2">
      <c r="I21" s="9"/>
      <c r="J21" s="9"/>
      <c r="K21" s="9"/>
    </row>
    <row r="22" spans="1:152" ht="18.75" x14ac:dyDescent="0.3">
      <c r="E22" s="28" t="s">
        <v>22</v>
      </c>
      <c r="F22" s="51" t="s">
        <v>33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  <mergeCell ref="B7:K7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2020-04-09T13:34:16Z</cp:lastPrinted>
  <dcterms:created xsi:type="dcterms:W3CDTF">2018-11-29T08:12:20Z</dcterms:created>
  <dcterms:modified xsi:type="dcterms:W3CDTF">2020-04-15T10:31:43Z</dcterms:modified>
</cp:coreProperties>
</file>