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3\заход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Лист1!$A$10:$I$18</definedName>
    <definedName name="_xlnm.Print_Area" localSheetId="0">Лист1!$A$1:$I$21</definedName>
  </definedNames>
  <calcPr calcId="162913"/>
</workbook>
</file>

<file path=xl/calcChain.xml><?xml version="1.0" encoding="utf-8"?>
<calcChain xmlns="http://schemas.openxmlformats.org/spreadsheetml/2006/main">
  <c r="G18" i="1" l="1"/>
  <c r="H18" i="1" l="1"/>
  <c r="H19" i="1" l="1"/>
  <c r="G19" i="1" l="1"/>
</calcChain>
</file>

<file path=xl/sharedStrings.xml><?xml version="1.0" encoding="utf-8"?>
<sst xmlns="http://schemas.openxmlformats.org/spreadsheetml/2006/main" count="45" uniqueCount="30">
  <si>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</si>
  <si>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</si>
  <si>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</si>
  <si>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</si>
  <si>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</si>
  <si>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</si>
  <si>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</si>
  <si>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</si>
  <si>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</si>
  <si>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</si>
  <si>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</si>
  <si>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</si>
  <si>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</si>
  <si>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</si>
  <si>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</si>
  <si>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Разом</t>
  </si>
  <si>
    <t>Усього</t>
  </si>
  <si>
    <t>Загальна сума</t>
  </si>
  <si>
    <t>До рішення виконкому селищної ради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</si>
  <si>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</si>
  <si>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</si>
  <si>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</si>
  <si>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0116030</t>
  </si>
  <si>
    <t>Виготовлення інших готових металевих виробів</t>
  </si>
  <si>
    <t>Виготовлення та встановлення інших готових металевих виробів</t>
  </si>
  <si>
    <t>Встановлення інших готових металевих виробів</t>
  </si>
  <si>
    <t>Оплата послуг з благоустрою селищної ради</t>
  </si>
  <si>
    <t>Послуги з благоустрою кладовищ</t>
  </si>
  <si>
    <t>Оплата послуг з технічного обслуговування і утримання системи вуличного освітлення</t>
  </si>
  <si>
    <t>від 30.04.2020р.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</si>
</sst>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9"/>
  <sheetViews>
    <sheetView tabSelected="1" view="pageBreakPreview" zoomScale="85" zoomScaleNormal="100" zoomScaleSheetLayoutView="85" workbookViewId="0">
      <selection activeCell="H7" sqref="H7:I7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4" spans="1:9" x14ac:dyDescent="0.3">
      <c r="H4" s="21" t="s">
        <v>7</v>
      </c>
      <c r="I4" s="21"/>
    </row>
    <row r="5" spans="1:9" x14ac:dyDescent="0.3">
      <c r="H5" s="21" t="s">
        <v>18</v>
      </c>
      <c r="I5" s="21"/>
    </row>
    <row r="6" spans="1:9" x14ac:dyDescent="0.3">
      <c r="H6" s="21" t="s">
        <v>29</v>
      </c>
      <c r="I6" s="21"/>
    </row>
    <row r="7" spans="1:9" x14ac:dyDescent="0.3">
      <c r="B7" s="5"/>
      <c r="C7" s="22" t="s">
        <v>12</v>
      </c>
      <c r="D7" s="22"/>
      <c r="E7" s="22"/>
      <c r="F7" s="22"/>
      <c r="G7" s="5"/>
      <c r="H7" s="22"/>
      <c r="I7" s="22"/>
    </row>
    <row r="8" spans="1:9" x14ac:dyDescent="0.3">
      <c r="B8" s="22" t="s">
        <v>20</v>
      </c>
      <c r="C8" s="22"/>
      <c r="D8" s="22"/>
      <c r="E8" s="22"/>
      <c r="F8" s="22"/>
      <c r="G8" s="22"/>
      <c r="H8" s="22"/>
      <c r="I8" s="6"/>
    </row>
    <row r="10" spans="1:9" ht="26.25" customHeight="1" x14ac:dyDescent="0.3">
      <c r="A10" s="20" t="s">
        <v>11</v>
      </c>
      <c r="B10" s="20" t="s">
        <v>0</v>
      </c>
      <c r="C10" s="20" t="s">
        <v>1</v>
      </c>
      <c r="D10" s="20" t="s">
        <v>10</v>
      </c>
      <c r="E10" s="20" t="s">
        <v>2</v>
      </c>
      <c r="F10" s="20" t="s">
        <v>3</v>
      </c>
      <c r="G10" s="20" t="s">
        <v>8</v>
      </c>
      <c r="H10" s="20"/>
      <c r="I10" s="23" t="s">
        <v>5</v>
      </c>
    </row>
    <row r="11" spans="1:9" ht="24" customHeight="1" x14ac:dyDescent="0.3">
      <c r="A11" s="20"/>
      <c r="B11" s="20"/>
      <c r="C11" s="20"/>
      <c r="D11" s="20"/>
      <c r="E11" s="20"/>
      <c r="F11" s="20"/>
      <c r="G11" s="9" t="s">
        <v>4</v>
      </c>
      <c r="H11" s="9" t="s">
        <v>6</v>
      </c>
      <c r="I11" s="24"/>
    </row>
    <row r="12" spans="1:9" ht="38.25" customHeight="1" x14ac:dyDescent="0.3">
      <c r="A12" s="15">
        <v>1</v>
      </c>
      <c r="B12" s="13" t="s">
        <v>23</v>
      </c>
      <c r="C12" s="12" t="s">
        <v>22</v>
      </c>
      <c r="D12" s="15">
        <v>2210</v>
      </c>
      <c r="E12" s="15" t="s">
        <v>9</v>
      </c>
      <c r="F12" s="15" t="s">
        <v>21</v>
      </c>
      <c r="G12" s="17">
        <v>61586.35</v>
      </c>
      <c r="H12" s="7"/>
      <c r="I12" s="25" t="s">
        <v>19</v>
      </c>
    </row>
    <row r="13" spans="1:9" ht="38.25" customHeight="1" x14ac:dyDescent="0.3">
      <c r="A13" s="14">
        <v>2</v>
      </c>
      <c r="B13" s="13" t="s">
        <v>24</v>
      </c>
      <c r="C13" s="12" t="s">
        <v>22</v>
      </c>
      <c r="D13" s="14">
        <v>2240</v>
      </c>
      <c r="E13" s="14" t="s">
        <v>9</v>
      </c>
      <c r="F13" s="14" t="s">
        <v>21</v>
      </c>
      <c r="G13" s="17">
        <v>-82046.75</v>
      </c>
      <c r="H13" s="7"/>
      <c r="I13" s="18"/>
    </row>
    <row r="14" spans="1:9" ht="38.25" customHeight="1" x14ac:dyDescent="0.3">
      <c r="A14" s="16">
        <v>3</v>
      </c>
      <c r="B14" s="13" t="s">
        <v>28</v>
      </c>
      <c r="C14" s="12" t="s">
        <v>22</v>
      </c>
      <c r="D14" s="16">
        <v>2240</v>
      </c>
      <c r="E14" s="16" t="s">
        <v>9</v>
      </c>
      <c r="F14" s="16" t="s">
        <v>21</v>
      </c>
      <c r="G14" s="17">
        <v>3145.35</v>
      </c>
      <c r="H14" s="7"/>
      <c r="I14" s="18"/>
    </row>
    <row r="15" spans="1:9" ht="38.25" customHeight="1" x14ac:dyDescent="0.3">
      <c r="A15" s="16">
        <v>4</v>
      </c>
      <c r="B15" s="13" t="s">
        <v>26</v>
      </c>
      <c r="C15" s="12" t="s">
        <v>22</v>
      </c>
      <c r="D15" s="16">
        <v>2240</v>
      </c>
      <c r="E15" s="16" t="s">
        <v>9</v>
      </c>
      <c r="F15" s="16" t="s">
        <v>21</v>
      </c>
      <c r="G15" s="17">
        <v>2531.5300000000002</v>
      </c>
      <c r="H15" s="7"/>
      <c r="I15" s="18"/>
    </row>
    <row r="16" spans="1:9" ht="38.25" customHeight="1" x14ac:dyDescent="0.3">
      <c r="A16" s="16">
        <v>5</v>
      </c>
      <c r="B16" s="13" t="s">
        <v>25</v>
      </c>
      <c r="C16" s="12" t="s">
        <v>22</v>
      </c>
      <c r="D16" s="16">
        <v>2240</v>
      </c>
      <c r="E16" s="16" t="s">
        <v>9</v>
      </c>
      <c r="F16" s="16" t="s">
        <v>21</v>
      </c>
      <c r="G16" s="17">
        <v>13643.86</v>
      </c>
      <c r="H16" s="7"/>
      <c r="I16" s="18"/>
    </row>
    <row r="17" spans="1:9" ht="38.25" customHeight="1" x14ac:dyDescent="0.3">
      <c r="A17" s="16">
        <v>6</v>
      </c>
      <c r="B17" s="13" t="s">
        <v>27</v>
      </c>
      <c r="C17" s="12" t="s">
        <v>22</v>
      </c>
      <c r="D17" s="16">
        <v>2240</v>
      </c>
      <c r="E17" s="16" t="s">
        <v>9</v>
      </c>
      <c r="F17" s="16" t="s">
        <v>21</v>
      </c>
      <c r="G17" s="17">
        <v>1139.6600000000001</v>
      </c>
      <c r="H17" s="7"/>
      <c r="I17" s="19"/>
    </row>
    <row r="18" spans="1:9" x14ac:dyDescent="0.3">
      <c r="A18" s="10" t="s">
        <v>15</v>
      </c>
      <c r="B18" s="10"/>
      <c r="C18" s="10"/>
      <c r="D18" s="10"/>
      <c r="E18" s="10"/>
      <c r="F18" s="10"/>
      <c r="G18" s="11">
        <f>SUM(G12:G17)</f>
        <v>0</v>
      </c>
      <c r="H18" s="11">
        <f>H12+H13</f>
        <v>0</v>
      </c>
      <c r="I18" s="10"/>
    </row>
    <row r="19" spans="1:9" x14ac:dyDescent="0.3">
      <c r="A19" s="4" t="s">
        <v>16</v>
      </c>
      <c r="B19" s="4" t="s">
        <v>17</v>
      </c>
      <c r="C19" s="4"/>
      <c r="D19" s="4"/>
      <c r="E19" s="4"/>
      <c r="F19" s="4"/>
      <c r="G19" s="8">
        <f>G18</f>
        <v>0</v>
      </c>
      <c r="H19" s="8">
        <f>H18</f>
        <v>0</v>
      </c>
      <c r="I19" s="4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 t="s">
        <v>13</v>
      </c>
      <c r="C21" s="2"/>
      <c r="D21" s="2"/>
      <c r="E21" s="3"/>
      <c r="F21" s="2"/>
      <c r="G21" s="2" t="s">
        <v>14</v>
      </c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</sheetData>
  <autoFilter ref="A10:I18">
    <filterColumn colId="6" showButton="0"/>
  </autoFilter>
  <mergeCells count="15"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  <mergeCell ref="I12:I17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2020-04-30T08:30:03Z</cp:lastPrinted>
  <dcterms:created xsi:type="dcterms:W3CDTF">2017-03-17T13:44:46Z</dcterms:created>
  <dcterms:modified xsi:type="dcterms:W3CDTF">2020-04-30T08:30:05Z</dcterms:modified>
</cp:coreProperties>
</file>