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лютий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Лист1!$A$1:$I$18</definedName>
  </definedNames>
  <calcPr calcId="162913" refMode="R1C1"/>
</workbook>
</file>

<file path=xl/calcChain.xml><?xml version="1.0" encoding="utf-8"?>
<calcChain xmlns="http://schemas.openxmlformats.org/spreadsheetml/2006/main">
  <c r="G15" i="1" l="1"/>
  <c r="G16" i="1" l="1"/>
  <c r="H15" i="1"/>
  <c r="H12" i="1" l="1"/>
  <c r="G12" i="1" l="1"/>
  <c r="H16" i="1" l="1"/>
</calcChain>
</file>

<file path=xl/sharedStrings.xml><?xml version="1.0" encoding="utf-8"?>
<sst xmlns="http://schemas.openxmlformats.org/spreadsheetml/2006/main" count="43" uniqueCount="32">
  <si>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</si>
  <si>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</si>
  <si>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</si>
  <si>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</si>
  <si>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</si>
  <si>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</si>
  <si>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</si>
  <si>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</si>
  <si>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</si>
  <si>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</si>
  <si>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</si>
  <si>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</si>
  <si>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</si>
  <si>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</si>
  <si>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</si>
  <si>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</si>
  <si>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Новотроїцьке ЖКП</t>
  </si>
  <si>
    <t>0116030</t>
  </si>
  <si>
    <t>Всього</t>
  </si>
  <si>
    <t>Заступник селищного голови з фінансових питань</t>
  </si>
  <si>
    <t>Тетяна Левошич</t>
  </si>
  <si>
    <t>Оплата послуг з технічного обслуговування і утримання системи вуличного освітлення</t>
  </si>
  <si>
    <t>Поточні трансферти Новотроїцькому ЖКП на оплату послуг (крім комунальних)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</si>
  <si>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</si>
  <si>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</si>
  <si>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Оплата послуг по захороненню безрідних осіб</t>
  </si>
  <si>
    <t>Селищний бюджет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</si>
  <si>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</si>
  <si>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0117330</t>
  </si>
  <si>
    <t>Поточні трансферти Новотроїцькому ЖКП на виплату премії працівникам підприємства до Дня працівника житлово-комунального господарства</t>
  </si>
  <si>
    <t>0116013</t>
  </si>
  <si>
    <t>від 14.02.2020р. №1259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</si>
</sst>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="85" zoomScaleNormal="100" zoomScaleSheetLayoutView="85" workbookViewId="0">
      <selection activeCell="B11" sqref="B11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25" t="s">
        <v>7</v>
      </c>
      <c r="I1" s="25"/>
    </row>
    <row r="2" spans="1:9" x14ac:dyDescent="0.3">
      <c r="H2" s="25" t="s">
        <v>8</v>
      </c>
      <c r="I2" s="25"/>
    </row>
    <row r="3" spans="1:9" x14ac:dyDescent="0.3">
      <c r="H3" s="25" t="s">
        <v>31</v>
      </c>
      <c r="I3" s="25"/>
    </row>
    <row r="4" spans="1:9" x14ac:dyDescent="0.3">
      <c r="B4" s="6"/>
      <c r="C4" s="26" t="s">
        <v>14</v>
      </c>
      <c r="D4" s="26"/>
      <c r="E4" s="26"/>
      <c r="F4" s="26"/>
      <c r="G4" s="6"/>
      <c r="H4" s="26"/>
      <c r="I4" s="26"/>
    </row>
    <row r="5" spans="1:9" x14ac:dyDescent="0.3">
      <c r="B5" s="26" t="s">
        <v>23</v>
      </c>
      <c r="C5" s="26"/>
      <c r="D5" s="26"/>
      <c r="E5" s="26"/>
      <c r="F5" s="26"/>
      <c r="G5" s="26"/>
      <c r="H5" s="26"/>
      <c r="I5" s="7"/>
    </row>
    <row r="7" spans="1:9" ht="26.25" customHeight="1" x14ac:dyDescent="0.3">
      <c r="A7" s="24" t="s">
        <v>13</v>
      </c>
      <c r="B7" s="24" t="s">
        <v>0</v>
      </c>
      <c r="C7" s="24" t="s">
        <v>1</v>
      </c>
      <c r="D7" s="27" t="s">
        <v>12</v>
      </c>
      <c r="E7" s="24" t="s">
        <v>2</v>
      </c>
      <c r="F7" s="24" t="s">
        <v>3</v>
      </c>
      <c r="G7" s="24" t="s">
        <v>9</v>
      </c>
      <c r="H7" s="24"/>
      <c r="I7" s="27" t="s">
        <v>5</v>
      </c>
    </row>
    <row r="8" spans="1:9" ht="24" customHeight="1" x14ac:dyDescent="0.3">
      <c r="A8" s="24"/>
      <c r="B8" s="24"/>
      <c r="C8" s="24"/>
      <c r="D8" s="28"/>
      <c r="E8" s="24"/>
      <c r="F8" s="24"/>
      <c r="G8" s="1" t="s">
        <v>4</v>
      </c>
      <c r="H8" s="1" t="s">
        <v>6</v>
      </c>
      <c r="I8" s="28"/>
    </row>
    <row r="9" spans="1:9" s="14" customFormat="1" ht="34.5" customHeight="1" x14ac:dyDescent="0.3">
      <c r="A9" s="15">
        <v>1</v>
      </c>
      <c r="B9" s="16" t="s">
        <v>21</v>
      </c>
      <c r="C9" s="17" t="s">
        <v>17</v>
      </c>
      <c r="D9" s="18">
        <v>2240</v>
      </c>
      <c r="E9" s="15" t="s">
        <v>10</v>
      </c>
      <c r="F9" s="15" t="s">
        <v>24</v>
      </c>
      <c r="G9" s="19">
        <v>87700</v>
      </c>
      <c r="H9" s="15"/>
      <c r="I9" s="23" t="s">
        <v>26</v>
      </c>
    </row>
    <row r="10" spans="1:9" s="14" customFormat="1" ht="34.5" customHeight="1" x14ac:dyDescent="0.3">
      <c r="A10" s="15">
        <v>2</v>
      </c>
      <c r="B10" s="16" t="s">
        <v>25</v>
      </c>
      <c r="C10" s="17" t="s">
        <v>17</v>
      </c>
      <c r="D10" s="18">
        <v>2240</v>
      </c>
      <c r="E10" s="15" t="s">
        <v>10</v>
      </c>
      <c r="F10" s="15" t="s">
        <v>24</v>
      </c>
      <c r="G10" s="19">
        <v>7347</v>
      </c>
      <c r="H10" s="15"/>
      <c r="I10" s="23"/>
    </row>
    <row r="11" spans="1:9" s="14" customFormat="1" ht="48.75" customHeight="1" x14ac:dyDescent="0.3">
      <c r="A11" s="15">
        <v>3</v>
      </c>
      <c r="B11" s="16" t="s">
        <v>27</v>
      </c>
      <c r="C11" s="17" t="s">
        <v>28</v>
      </c>
      <c r="D11" s="18">
        <v>3122</v>
      </c>
      <c r="E11" s="15" t="s">
        <v>10</v>
      </c>
      <c r="F11" s="15" t="s">
        <v>24</v>
      </c>
      <c r="G11" s="19"/>
      <c r="H11" s="19">
        <v>3297</v>
      </c>
      <c r="I11" s="23"/>
    </row>
    <row r="12" spans="1:9" x14ac:dyDescent="0.3">
      <c r="A12" s="8" t="s">
        <v>15</v>
      </c>
      <c r="B12" s="9"/>
      <c r="C12" s="10"/>
      <c r="D12" s="8"/>
      <c r="E12" s="8"/>
      <c r="F12" s="8"/>
      <c r="G12" s="11">
        <f>SUM(G9:G11)</f>
        <v>95047</v>
      </c>
      <c r="H12" s="11">
        <f>SUM(H9:H11)</f>
        <v>3297</v>
      </c>
      <c r="I12" s="8"/>
    </row>
    <row r="13" spans="1:9" s="14" customFormat="1" ht="31.5" x14ac:dyDescent="0.3">
      <c r="A13" s="15">
        <v>1</v>
      </c>
      <c r="B13" s="20" t="s">
        <v>22</v>
      </c>
      <c r="C13" s="17" t="s">
        <v>30</v>
      </c>
      <c r="D13" s="15">
        <v>2610</v>
      </c>
      <c r="E13" s="15" t="s">
        <v>16</v>
      </c>
      <c r="F13" s="15" t="s">
        <v>24</v>
      </c>
      <c r="G13" s="19">
        <v>21000</v>
      </c>
      <c r="H13" s="21"/>
      <c r="I13" s="13" t="s">
        <v>26</v>
      </c>
    </row>
    <row r="14" spans="1:9" s="14" customFormat="1" ht="31.5" x14ac:dyDescent="0.3">
      <c r="A14" s="15">
        <v>2</v>
      </c>
      <c r="B14" s="20" t="s">
        <v>29</v>
      </c>
      <c r="C14" s="17" t="s">
        <v>30</v>
      </c>
      <c r="D14" s="15">
        <v>2610</v>
      </c>
      <c r="E14" s="15" t="s">
        <v>16</v>
      </c>
      <c r="F14" s="15" t="s">
        <v>24</v>
      </c>
      <c r="G14" s="19">
        <v>76860</v>
      </c>
      <c r="H14" s="21"/>
      <c r="I14" s="22"/>
    </row>
    <row r="15" spans="1:9" x14ac:dyDescent="0.3">
      <c r="A15" s="8" t="s">
        <v>15</v>
      </c>
      <c r="B15" s="8"/>
      <c r="C15" s="8"/>
      <c r="D15" s="8"/>
      <c r="E15" s="8"/>
      <c r="F15" s="8"/>
      <c r="G15" s="11">
        <f>SUM(G13:G14)</f>
        <v>97860</v>
      </c>
      <c r="H15" s="11">
        <f>H13</f>
        <v>0</v>
      </c>
      <c r="I15" s="8"/>
    </row>
    <row r="16" spans="1:9" x14ac:dyDescent="0.3">
      <c r="A16" s="5" t="s">
        <v>18</v>
      </c>
      <c r="B16" s="5" t="s">
        <v>11</v>
      </c>
      <c r="C16" s="5"/>
      <c r="D16" s="5"/>
      <c r="E16" s="5"/>
      <c r="F16" s="5"/>
      <c r="G16" s="12">
        <f>G12+G15</f>
        <v>192907</v>
      </c>
      <c r="H16" s="12">
        <f>SUM(H12+H15)</f>
        <v>3297</v>
      </c>
      <c r="I16" s="5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 t="s">
        <v>19</v>
      </c>
      <c r="C18" s="3"/>
      <c r="D18" s="3"/>
      <c r="E18" s="4"/>
      <c r="F18" s="3"/>
      <c r="G18" s="3" t="s">
        <v>20</v>
      </c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</sheetData>
  <mergeCells count="15">
    <mergeCell ref="I9:I11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1.1811023622047245" bottom="0" header="0" footer="0"/>
  <pageSetup paperSize="9" scale="56" orientation="landscape" verticalDpi="0" r:id="rId1"/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2020-02-19T08:43:16Z</cp:lastPrinted>
  <dcterms:created xsi:type="dcterms:W3CDTF">2017-03-17T13:44:46Z</dcterms:created>
  <dcterms:modified xsi:type="dcterms:W3CDTF">2020-02-21T09:12:24Z</dcterms:modified>
</cp:coreProperties>
</file>